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Рейтинг 2018 район" sheetId="15" r:id="rId1"/>
  </sheets>
  <calcPr calcId="152511"/>
</workbook>
</file>

<file path=xl/calcChain.xml><?xml version="1.0" encoding="utf-8"?>
<calcChain xmlns="http://schemas.openxmlformats.org/spreadsheetml/2006/main">
  <c r="K11" i="15" l="1"/>
  <c r="K10" i="15"/>
</calcChain>
</file>

<file path=xl/sharedStrings.xml><?xml version="1.0" encoding="utf-8"?>
<sst xmlns="http://schemas.openxmlformats.org/spreadsheetml/2006/main" count="35" uniqueCount="27">
  <si>
    <t xml:space="preserve">Максимальное значение </t>
  </si>
  <si>
    <t xml:space="preserve">Фактическое значение </t>
  </si>
  <si>
    <t>Соблюдение установленных правил и регламентов</t>
  </si>
  <si>
    <t>Качество исполнения бюджета и финансовая дисциплина</t>
  </si>
  <si>
    <t>Качество управления подведомственными учреждениями и внутренними ресурсами ГРБС</t>
  </si>
  <si>
    <t>II</t>
  </si>
  <si>
    <t>I</t>
  </si>
  <si>
    <t>Наименование ГРБС</t>
  </si>
  <si>
    <t>№ п/п</t>
  </si>
  <si>
    <t>Группы показателей</t>
  </si>
  <si>
    <t>Место в рейтинге</t>
  </si>
  <si>
    <t>справочно</t>
  </si>
  <si>
    <t>Комитет финансов АМО "Подпорожский муниципальный район"</t>
  </si>
  <si>
    <t>Комитет образования Администрации МО "Подпорожский муниципальный район"</t>
  </si>
  <si>
    <t>Администрация МО "Подпорожский муниципальный район</t>
  </si>
  <si>
    <t>Степень качества управления финансовым менеджментом в 2018 году</t>
  </si>
  <si>
    <t>Сводная оценка качества</t>
  </si>
  <si>
    <t>фактическая оценка</t>
  </si>
  <si>
    <t>% от максимального значения</t>
  </si>
  <si>
    <t>Приложение 1</t>
  </si>
  <si>
    <t>для ГРБС, оценивающихся по двум группам</t>
  </si>
  <si>
    <t xml:space="preserve"> для ГРБС, оценивающихся по трем группам</t>
  </si>
  <si>
    <t>Рейтинг ГРБС муниципального образования "Подпорожский муниципальный район Ленинградской области" по оценке качества финансового менеджмента за 2019 год.</t>
  </si>
  <si>
    <t>Степень качества управления финансовым менеджментом в 2019 году</t>
  </si>
  <si>
    <t>max 80</t>
  </si>
  <si>
    <t>max 100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</si>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</sst>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1" fillId="0" borderId="0" xfId="0" applyFont="1" applyFill="1"/>
    <xf numFmtId="0" fontId="5" fillId="0" borderId="0" xfId="0" applyFont="1" applyFill="1"/>
    <xf numFmtId="0" fontId="0" fillId="0" borderId="0" xfId="0" applyFill="1"/>
    <xf numFmtId="49" fontId="4" fillId="0" borderId="10" xfId="0" applyNumberFormat="1" applyFont="1" applyFill="1" applyBorder="1" applyAlignment="1" applyProtection="1">
      <alignment horizontal="left" vertical="center" wrapText="1"/>
    </xf>
    <xf numFmtId="0" fontId="6" fillId="0" borderId="13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" fontId="4" fillId="0" borderId="6" xfId="0" applyNumberFormat="1" applyFon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165" fontId="4" fillId="0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1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 wrapText="1"/>
    </xf>
    <xf numFmtId="9" fontId="8" fillId="0" borderId="15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9" fontId="9" fillId="0" borderId="9" xfId="0" applyNumberFormat="1" applyFont="1" applyBorder="1" applyAlignment="1">
      <alignment horizontal="center" vertical="center" wrapText="1"/>
    </xf>
    <xf numFmtId="9" fontId="9" fillId="0" borderId="15" xfId="0" applyNumberFormat="1" applyFont="1" applyBorder="1" applyAlignment="1">
      <alignment horizontal="center" vertical="center" wrapText="1"/>
    </xf>
    <xf numFmtId="9" fontId="9" fillId="0" borderId="7" xfId="0" applyNumberFormat="1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9" fontId="8" fillId="0" borderId="7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topLeftCell="B1" zoomScale="80" zoomScaleNormal="80" zoomScaleSheetLayoutView="80" workbookViewId="0">
      <selection activeCell="M11" sqref="M11"/>
    </sheetView>
  </sheetViews>
  <sheetFormatPr defaultRowHeight="15" x14ac:dyDescent="0.25"/>
  <cols>
    <col min="1" max="1" width="7.85546875" customWidth="1"/>
    <col min="3" max="3" width="55.5703125" style="5" customWidth="1"/>
    <col min="4" max="4" width="18.140625" style="2" customWidth="1"/>
    <col min="5" max="5" width="16.7109375" customWidth="1"/>
    <col min="6" max="6" width="20.28515625" customWidth="1"/>
    <col min="7" max="7" width="16" style="2" customWidth="1"/>
    <col min="8" max="8" width="18.7109375" style="2" customWidth="1"/>
    <col min="9" max="10" width="18.140625" style="4" customWidth="1"/>
    <col min="11" max="11" width="18.28515625" style="3" customWidth="1"/>
    <col min="12" max="12" width="20.85546875" style="3" customWidth="1"/>
    <col min="13" max="13" width="24.85546875" style="3" customWidth="1"/>
    <col min="14" max="14" width="25.85546875" customWidth="1"/>
  </cols>
  <sheetData>
    <row r="1" spans="1:17" ht="18.75" x14ac:dyDescent="0.3">
      <c r="N1" s="18" t="s">
        <v>19</v>
      </c>
    </row>
    <row r="2" spans="1:17" ht="24" customHeight="1" x14ac:dyDescent="0.3">
      <c r="B2" s="41" t="s">
        <v>22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7" ht="25.5" customHeight="1" x14ac:dyDescent="0.3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7" ht="22.5" customHeight="1" x14ac:dyDescent="0.3">
      <c r="A4" s="22" t="s">
        <v>8</v>
      </c>
      <c r="B4" s="28" t="s">
        <v>10</v>
      </c>
      <c r="C4" s="38" t="s">
        <v>7</v>
      </c>
      <c r="D4" s="44" t="s">
        <v>9</v>
      </c>
      <c r="E4" s="45"/>
      <c r="F4" s="45"/>
      <c r="G4" s="45"/>
      <c r="H4" s="45"/>
      <c r="I4" s="46"/>
      <c r="J4" s="31" t="s">
        <v>16</v>
      </c>
      <c r="K4" s="32"/>
      <c r="L4" s="33"/>
      <c r="M4" s="25" t="s">
        <v>23</v>
      </c>
      <c r="N4" s="25" t="s">
        <v>15</v>
      </c>
    </row>
    <row r="5" spans="1:17" ht="114" customHeight="1" x14ac:dyDescent="0.25">
      <c r="A5" s="22"/>
      <c r="B5" s="29"/>
      <c r="C5" s="39"/>
      <c r="D5" s="47" t="s">
        <v>2</v>
      </c>
      <c r="E5" s="48"/>
      <c r="F5" s="47" t="s">
        <v>3</v>
      </c>
      <c r="G5" s="48"/>
      <c r="H5" s="23" t="s">
        <v>4</v>
      </c>
      <c r="I5" s="24"/>
      <c r="J5" s="19" t="s">
        <v>20</v>
      </c>
      <c r="K5" s="19" t="s">
        <v>21</v>
      </c>
      <c r="L5" s="34" t="s">
        <v>18</v>
      </c>
      <c r="M5" s="26"/>
      <c r="N5" s="26"/>
    </row>
    <row r="6" spans="1:17" ht="21.75" customHeight="1" x14ac:dyDescent="0.25">
      <c r="A6" s="22"/>
      <c r="B6" s="29"/>
      <c r="C6" s="39"/>
      <c r="D6" s="49">
        <v>0.5</v>
      </c>
      <c r="E6" s="50"/>
      <c r="F6" s="49">
        <v>0.3</v>
      </c>
      <c r="G6" s="50"/>
      <c r="H6" s="51">
        <v>0.2</v>
      </c>
      <c r="I6" s="52"/>
      <c r="J6" s="21" t="s">
        <v>24</v>
      </c>
      <c r="K6" s="21" t="s">
        <v>25</v>
      </c>
      <c r="L6" s="34"/>
      <c r="M6" s="26"/>
      <c r="N6" s="26"/>
    </row>
    <row r="7" spans="1:17" ht="36" customHeight="1" x14ac:dyDescent="0.25">
      <c r="A7" s="22"/>
      <c r="B7" s="29"/>
      <c r="C7" s="39"/>
      <c r="D7" s="36" t="s">
        <v>0</v>
      </c>
      <c r="E7" s="36" t="s">
        <v>1</v>
      </c>
      <c r="F7" s="36" t="s">
        <v>0</v>
      </c>
      <c r="G7" s="36" t="s">
        <v>1</v>
      </c>
      <c r="H7" s="36" t="s">
        <v>0</v>
      </c>
      <c r="I7" s="42" t="s">
        <v>1</v>
      </c>
      <c r="J7" s="36" t="s">
        <v>17</v>
      </c>
      <c r="K7" s="36" t="s">
        <v>17</v>
      </c>
      <c r="L7" s="34"/>
      <c r="M7" s="26"/>
      <c r="N7" s="27"/>
    </row>
    <row r="8" spans="1:17" ht="24.75" customHeight="1" x14ac:dyDescent="0.3">
      <c r="A8" s="22"/>
      <c r="B8" s="30"/>
      <c r="C8" s="40"/>
      <c r="D8" s="35"/>
      <c r="E8" s="35"/>
      <c r="F8" s="35"/>
      <c r="G8" s="35"/>
      <c r="H8" s="35"/>
      <c r="I8" s="43"/>
      <c r="J8" s="35"/>
      <c r="K8" s="35"/>
      <c r="L8" s="35"/>
      <c r="M8" s="27"/>
      <c r="N8" s="9" t="s">
        <v>11</v>
      </c>
    </row>
    <row r="9" spans="1:17" ht="37.5" x14ac:dyDescent="0.3">
      <c r="A9" s="16">
        <v>1</v>
      </c>
      <c r="B9" s="9">
        <v>1</v>
      </c>
      <c r="C9" s="6" t="s">
        <v>12</v>
      </c>
      <c r="D9" s="10">
        <v>18</v>
      </c>
      <c r="E9" s="11">
        <v>18</v>
      </c>
      <c r="F9" s="10">
        <v>18</v>
      </c>
      <c r="G9" s="11">
        <v>18</v>
      </c>
      <c r="H9" s="12">
        <v>0</v>
      </c>
      <c r="I9" s="13">
        <v>0</v>
      </c>
      <c r="J9" s="15">
        <v>80</v>
      </c>
      <c r="K9" s="15"/>
      <c r="L9" s="17">
        <v>100</v>
      </c>
      <c r="M9" s="8" t="s">
        <v>6</v>
      </c>
      <c r="N9" s="20" t="s">
        <v>6</v>
      </c>
      <c r="O9" s="1"/>
      <c r="P9" s="1"/>
      <c r="Q9" s="1"/>
    </row>
    <row r="10" spans="1:17" ht="37.5" x14ac:dyDescent="0.3">
      <c r="A10" s="16">
        <v>2</v>
      </c>
      <c r="B10" s="9">
        <v>1</v>
      </c>
      <c r="C10" s="6" t="s">
        <v>13</v>
      </c>
      <c r="D10" s="10">
        <v>25</v>
      </c>
      <c r="E10" s="11">
        <v>14</v>
      </c>
      <c r="F10" s="10">
        <v>18</v>
      </c>
      <c r="G10" s="11">
        <v>17</v>
      </c>
      <c r="H10" s="12">
        <v>12</v>
      </c>
      <c r="I10" s="13">
        <v>12</v>
      </c>
      <c r="J10" s="14"/>
      <c r="K10" s="15">
        <f>(E10/D10*D6+G10/F10*F6+I10/H10*H6)*100</f>
        <v>76.333333333333343</v>
      </c>
      <c r="L10" s="17">
        <v>76.3</v>
      </c>
      <c r="M10" s="8" t="s">
        <v>5</v>
      </c>
      <c r="N10" s="20" t="s">
        <v>5</v>
      </c>
      <c r="O10" s="1"/>
      <c r="P10" s="1"/>
      <c r="Q10" s="1"/>
    </row>
    <row r="11" spans="1:17" ht="37.5" x14ac:dyDescent="0.3">
      <c r="A11" s="16">
        <v>3</v>
      </c>
      <c r="B11" s="9">
        <v>2</v>
      </c>
      <c r="C11" s="6" t="s">
        <v>14</v>
      </c>
      <c r="D11" s="10">
        <v>25</v>
      </c>
      <c r="E11" s="11">
        <v>15</v>
      </c>
      <c r="F11" s="10">
        <v>18</v>
      </c>
      <c r="G11" s="11">
        <v>15</v>
      </c>
      <c r="H11" s="12">
        <v>12</v>
      </c>
      <c r="I11" s="13">
        <v>8</v>
      </c>
      <c r="J11" s="14"/>
      <c r="K11" s="15">
        <f>(E11/D11*D6+G11/F11*F6+I11/H11*H6)*100</f>
        <v>68.333333333333329</v>
      </c>
      <c r="L11" s="17">
        <v>68.3</v>
      </c>
      <c r="M11" s="8" t="s">
        <v>26</v>
      </c>
      <c r="N11" s="20" t="s">
        <v>5</v>
      </c>
      <c r="O11" s="1"/>
      <c r="P11" s="1"/>
      <c r="Q11" s="1"/>
    </row>
    <row r="13" spans="1:17" ht="26.25" customHeight="1" x14ac:dyDescent="0.25"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</sheetData>
  <sortState ref="C25:P26">
    <sortCondition descending="1" ref="K25:K26"/>
  </sortState>
  <mergeCells count="24">
    <mergeCell ref="C13:M13"/>
    <mergeCell ref="C4:C8"/>
    <mergeCell ref="B2:N2"/>
    <mergeCell ref="D7:D8"/>
    <mergeCell ref="E7:E8"/>
    <mergeCell ref="F7:F8"/>
    <mergeCell ref="G7:G8"/>
    <mergeCell ref="H7:H8"/>
    <mergeCell ref="I7:I8"/>
    <mergeCell ref="D4:I4"/>
    <mergeCell ref="D5:E5"/>
    <mergeCell ref="F5:G5"/>
    <mergeCell ref="D6:E6"/>
    <mergeCell ref="F6:G6"/>
    <mergeCell ref="H6:I6"/>
    <mergeCell ref="A4:A8"/>
    <mergeCell ref="H5:I5"/>
    <mergeCell ref="N4:N7"/>
    <mergeCell ref="M4:M8"/>
    <mergeCell ref="B4:B8"/>
    <mergeCell ref="J4:L4"/>
    <mergeCell ref="L5:L8"/>
    <mergeCell ref="J7:J8"/>
    <mergeCell ref="K7:K8"/>
  </mergeCells>
  <pageMargins left="0.70866141732283472" right="0.70866141732283472" top="0.35433070866141736" bottom="0.35433070866141736" header="0.11811023622047245" footer="0.11811023622047245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2018 район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2020-04-23T11:55:13Z</dcterms:modified>
</cp:coreProperties>
</file>